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vardygroup-my.sharepoint.com/personal/heatherkirby_safefamilies_uk/Documents/Documents/Finance/Credit cards/"/>
    </mc:Choice>
  </mc:AlternateContent>
  <xr:revisionPtr revIDLastSave="2" documentId="8_{EFEE825F-57C8-4A83-8693-F81C1142541E}" xr6:coauthVersionLast="47" xr6:coauthVersionMax="47" xr10:uidLastSave="{BB611975-C5A5-4BAA-8F58-57B2783EE370}"/>
  <bookViews>
    <workbookView xWindow="-28920" yWindow="-705" windowWidth="29040" windowHeight="15720" tabRatio="500" xr2:uid="{00000000-000D-0000-FFFF-FFFF00000000}"/>
  </bookViews>
  <sheets>
    <sheet name="Expenses Claim Form Template" sheetId="1" r:id="rId1"/>
    <sheet name="Expenses 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F14" i="1" l="1"/>
</calcChain>
</file>

<file path=xl/sharedStrings.xml><?xml version="1.0" encoding="utf-8"?>
<sst xmlns="http://schemas.openxmlformats.org/spreadsheetml/2006/main" count="718" uniqueCount="211">
  <si>
    <t>Name:</t>
  </si>
  <si>
    <t>Date</t>
  </si>
  <si>
    <t xml:space="preserve">Purpose </t>
  </si>
  <si>
    <t>£</t>
  </si>
  <si>
    <t>Amount</t>
  </si>
  <si>
    <t>Total:</t>
  </si>
  <si>
    <t xml:space="preserve">Period: </t>
  </si>
  <si>
    <t>I certify that the attached expenses have been incurred wholly and necessarily in the performing of my business duties.  They are claimed in accordance with the company policies and procedures. I understand that the informatiuon on this form will be relied upon for the purpose of completing my P11d.</t>
  </si>
  <si>
    <t>Expense Description</t>
  </si>
  <si>
    <t>Nominal Code</t>
  </si>
  <si>
    <t>Expense Type</t>
  </si>
  <si>
    <t>Travel and Subsistence</t>
  </si>
  <si>
    <t>Postage</t>
  </si>
  <si>
    <t>Training</t>
  </si>
  <si>
    <t>Expense claims ought to be submitted monthly, within 1 week of the preceding month ending</t>
  </si>
  <si>
    <t>Donations Paid</t>
  </si>
  <si>
    <t xml:space="preserve">CREDIT CARD CLAIM FORM </t>
  </si>
  <si>
    <r>
      <rPr>
        <b/>
        <sz val="12"/>
        <color theme="1"/>
        <rFont val="Quicksand"/>
      </rPr>
      <t>Authorised by</t>
    </r>
    <r>
      <rPr>
        <sz val="12"/>
        <color theme="1"/>
        <rFont val="Quicksand"/>
      </rPr>
      <t xml:space="preserve">:-                                                          </t>
    </r>
    <r>
      <rPr>
        <b/>
        <sz val="12"/>
        <color theme="1"/>
        <rFont val="Quicksand"/>
      </rPr>
      <t>Date:</t>
    </r>
    <r>
      <rPr>
        <sz val="12"/>
        <color theme="1"/>
        <rFont val="Quicksand"/>
      </rPr>
      <t xml:space="preserve">- </t>
    </r>
  </si>
  <si>
    <r>
      <rPr>
        <b/>
        <sz val="12"/>
        <color theme="1"/>
        <rFont val="Quicksand"/>
      </rPr>
      <t>Submitted by</t>
    </r>
    <r>
      <rPr>
        <sz val="12"/>
        <color theme="1"/>
        <rFont val="Quicksand"/>
      </rPr>
      <t xml:space="preserve">:-                                                          </t>
    </r>
    <r>
      <rPr>
        <b/>
        <sz val="12"/>
        <color theme="1"/>
        <rFont val="Quicksand"/>
      </rPr>
      <t xml:space="preserve">Date:- </t>
    </r>
  </si>
  <si>
    <t>Xero Code</t>
  </si>
  <si>
    <t>*Name</t>
  </si>
  <si>
    <t>*Type</t>
  </si>
  <si>
    <t>*Tax Code</t>
  </si>
  <si>
    <t>Description</t>
  </si>
  <si>
    <t>Dashboard</t>
  </si>
  <si>
    <t>Expense Claims</t>
  </si>
  <si>
    <t>Enable Payments</t>
  </si>
  <si>
    <t>Balance</t>
  </si>
  <si>
    <t>No VAT</t>
  </si>
  <si>
    <t>No</t>
  </si>
  <si>
    <t>Resources for families</t>
  </si>
  <si>
    <t>Overhead</t>
  </si>
  <si>
    <t>Resources purchased for families</t>
  </si>
  <si>
    <t>Common Purse Fund</t>
  </si>
  <si>
    <t>Expenditure purchased via the Common Purse Fund</t>
  </si>
  <si>
    <t>Donations to other organisations</t>
  </si>
  <si>
    <t>Employee expenses - Parking, expenses related to meetings with internal staff / volunteers / families.</t>
  </si>
  <si>
    <t>Expenses - Student Social Workers</t>
  </si>
  <si>
    <t>Expenses for Student Social Workers</t>
  </si>
  <si>
    <t>Accommodation costs</t>
  </si>
  <si>
    <t>Employee expenses - Hotel costs</t>
  </si>
  <si>
    <t>Business entertaining</t>
  </si>
  <si>
    <t>Employee expenses - Expenses related to meetings with external people, such as Church Leaders, other Partners.</t>
  </si>
  <si>
    <t>Flawsome Community Work</t>
  </si>
  <si>
    <t>Employee expenses relating to Flawsome community work</t>
  </si>
  <si>
    <t>Staff Recruitment</t>
  </si>
  <si>
    <t>Ad bundles, interview costs</t>
  </si>
  <si>
    <t>Staff DBS Checks</t>
  </si>
  <si>
    <t>DBS Checks for staff</t>
  </si>
  <si>
    <t>Training courses</t>
  </si>
  <si>
    <t>Conferences</t>
  </si>
  <si>
    <t>Conference fees</t>
  </si>
  <si>
    <t>Annual Conference</t>
  </si>
  <si>
    <t>Costs related to Safe Families annual conference</t>
  </si>
  <si>
    <t>Volunteer events - Room Hire</t>
  </si>
  <si>
    <t>Room hire for volunteer training, info evenings etc.</t>
  </si>
  <si>
    <t>Volunteer events - Catering</t>
  </si>
  <si>
    <t>Food and drinks for volunteer training, info evenings etc.</t>
  </si>
  <si>
    <t>Volunteer events - Trainer costs</t>
  </si>
  <si>
    <t>Cost of any external trainers used for volunteer training, info evenings etc.</t>
  </si>
  <si>
    <t>Volunteer events - Sundry</t>
  </si>
  <si>
    <t>Cost of plates, cups, other materials for volunteer training, info evenings etc. (Not stationery!).</t>
  </si>
  <si>
    <t>Vounteer expenses</t>
  </si>
  <si>
    <t>Re-imbursement of expenses to volunteers for the support of families (Only in times where the volunteer would be in financial hardship!).</t>
  </si>
  <si>
    <t>Gifts for volunteers</t>
  </si>
  <si>
    <t>Flowers, cards, chocolates, etc bought for volunteers.</t>
  </si>
  <si>
    <t>Volunteer DBS Checks</t>
  </si>
  <si>
    <t>DBS Checks for volunteers</t>
  </si>
  <si>
    <t>Insurance</t>
  </si>
  <si>
    <t>Public and Professional Liability, Employers Insurance</t>
  </si>
  <si>
    <t>Buildings Insurance</t>
  </si>
  <si>
    <t>Buildings insurance</t>
  </si>
  <si>
    <t>Rent Payable</t>
  </si>
  <si>
    <t>Office rent</t>
  </si>
  <si>
    <t>Electricity</t>
  </si>
  <si>
    <t>Office electricity</t>
  </si>
  <si>
    <t>Gas</t>
  </si>
  <si>
    <t>Office gas</t>
  </si>
  <si>
    <t>Water</t>
  </si>
  <si>
    <t>Office water rates</t>
  </si>
  <si>
    <t>Business rates</t>
  </si>
  <si>
    <t>Office business rates</t>
  </si>
  <si>
    <t>Office cleaners</t>
  </si>
  <si>
    <t>Cost of office cleaners</t>
  </si>
  <si>
    <t>Cleaning materials</t>
  </si>
  <si>
    <t>Cost of cleaning materials</t>
  </si>
  <si>
    <t>Maintenance</t>
  </si>
  <si>
    <t>Cost of office maintenance</t>
  </si>
  <si>
    <t>Office furniture / furnishings</t>
  </si>
  <si>
    <t>Cost of office furniture, blinds, kettles etc. Anything needed to set up an office.</t>
  </si>
  <si>
    <t>Stationery</t>
  </si>
  <si>
    <t>Office stationery, incl Printer cardtridges</t>
  </si>
  <si>
    <t>Photocopier leases</t>
  </si>
  <si>
    <t>Cost of photocopier leases</t>
  </si>
  <si>
    <t>Photocopying</t>
  </si>
  <si>
    <t>Cost of photocopying</t>
  </si>
  <si>
    <t>Cost of postage / stamps.</t>
  </si>
  <si>
    <t>Health and Safety</t>
  </si>
  <si>
    <t>Cost of Health and Safety items, such as First Aid boxes, posters etc.</t>
  </si>
  <si>
    <t>Employee Belonging</t>
  </si>
  <si>
    <t>Office supplies</t>
  </si>
  <si>
    <t>Tea, coffee, milk, etc</t>
  </si>
  <si>
    <t>Office broadband</t>
  </si>
  <si>
    <t>Cost of office broadband</t>
  </si>
  <si>
    <t>Mobile Phone charged</t>
  </si>
  <si>
    <t>Costs of mobile phone rental and usage.</t>
  </si>
  <si>
    <t>Mobile Phone handsets</t>
  </si>
  <si>
    <t>Costs of new handsets</t>
  </si>
  <si>
    <t>Mobile Phone accessories</t>
  </si>
  <si>
    <t>Costs of accessories for mobile phones such as screen protectors.</t>
  </si>
  <si>
    <t>Office Telephones - Leases</t>
  </si>
  <si>
    <t>Lease of office telephone equipment</t>
  </si>
  <si>
    <t>Office Telephones - Charges</t>
  </si>
  <si>
    <t>Cost of usage of office telephones</t>
  </si>
  <si>
    <t>Office 365</t>
  </si>
  <si>
    <t>Cost of Office 365 Licenses</t>
  </si>
  <si>
    <t>Anti-Virus</t>
  </si>
  <si>
    <t>Cost of Anti-Virus protection</t>
  </si>
  <si>
    <t>Adobe</t>
  </si>
  <si>
    <t>Cost of Adobe licenses</t>
  </si>
  <si>
    <t>IT Hardware</t>
  </si>
  <si>
    <t>Cost of IT Hardware such as laptops, and printers</t>
  </si>
  <si>
    <t>IT Peripherals</t>
  </si>
  <si>
    <t>Cost of IT peripherals such as Keyboards, Monitors, Mouse, Cables</t>
  </si>
  <si>
    <t>IT Accessories</t>
  </si>
  <si>
    <t>Cost if IT accessories, such as laptop bags</t>
  </si>
  <si>
    <t>Database Hosting</t>
  </si>
  <si>
    <t>Cost of Database Hosting and Database Hosting management.</t>
  </si>
  <si>
    <t>Website Hosting</t>
  </si>
  <si>
    <t>Cost of website hosting</t>
  </si>
  <si>
    <t>Postcode Anywhere</t>
  </si>
  <si>
    <t xml:space="preserve">Used to certify addresses in the database. </t>
  </si>
  <si>
    <t>Text Anywhere</t>
  </si>
  <si>
    <t>Used to post texts direct from the database at cost of 6.5p per text.  Cost is for pack of 1000 which will last circa 2 years.</t>
  </si>
  <si>
    <t>Domain registrations</t>
  </si>
  <si>
    <t>Cost of registering domains</t>
  </si>
  <si>
    <t>SSL Certificate</t>
  </si>
  <si>
    <t>Cost of SSL Certificate</t>
  </si>
  <si>
    <t>Apple Developer Network</t>
  </si>
  <si>
    <t>Membership to allow us to publish apps via the Apple app store</t>
  </si>
  <si>
    <t>Google Play Console</t>
  </si>
  <si>
    <t>Membership to allow us to publish Android apps via the Google Play store</t>
  </si>
  <si>
    <t>Zendesk</t>
  </si>
  <si>
    <t>Used to host online help files and database helpdesk.  New amount includes support chat capability.  Based on 6 users.</t>
  </si>
  <si>
    <t>Zoom</t>
  </si>
  <si>
    <t>Zoom rooms for national (with large group add on) and regional teams</t>
  </si>
  <si>
    <t>Mailchimp Essentials</t>
  </si>
  <si>
    <t>Used for sending of electronic news/thank yous/campaigns.</t>
  </si>
  <si>
    <t>dbdiagram.io</t>
  </si>
  <si>
    <t xml:space="preserve">Online service for visualising and managing database table structures and relationships.  </t>
  </si>
  <si>
    <t>Crossware Mail</t>
  </si>
  <si>
    <t>Automatically apply standardised and centrally updated signatures to all outgoing mail.</t>
  </si>
  <si>
    <t>Cyber Essentials Accreditation</t>
  </si>
  <si>
    <t>Governance certification for systems security.</t>
  </si>
  <si>
    <t>Window 10 Elimination Project</t>
  </si>
  <si>
    <t>Darktrace Email-Monitoring</t>
  </si>
  <si>
    <t>Darktrace Email Monitoring</t>
  </si>
  <si>
    <t>Comms - Printed Materials - TP</t>
  </si>
  <si>
    <t>Comms - Branded Goods</t>
  </si>
  <si>
    <t>Comms - Christmas Cards</t>
  </si>
  <si>
    <t>Comms - Direct Mail</t>
  </si>
  <si>
    <t>Comms - Equipment</t>
  </si>
  <si>
    <t>Comms - Belonging Course</t>
  </si>
  <si>
    <t>Comms - 10th Birthday Event</t>
  </si>
  <si>
    <t>Comms - Filming</t>
  </si>
  <si>
    <t>Comms - Printed Materials</t>
  </si>
  <si>
    <t>Comms - Advertising</t>
  </si>
  <si>
    <t>Comms - External Design Work</t>
  </si>
  <si>
    <t>Comms - Conferences</t>
  </si>
  <si>
    <t>Comms - Other</t>
  </si>
  <si>
    <t>Fundraising - Kits and Clothing</t>
  </si>
  <si>
    <t>Fundraising - Dinners</t>
  </si>
  <si>
    <t>FundraisIng  - Other</t>
  </si>
  <si>
    <t>Fundraising - Jelly Welly Walk Packs</t>
  </si>
  <si>
    <t>Fundraising - Sponsored Events</t>
  </si>
  <si>
    <t>Fundraising - Admin Fees</t>
  </si>
  <si>
    <t>Stripe / Go Cardless / Barclaycard Anywhere / Justgiving fees</t>
  </si>
  <si>
    <t>Legal Fees</t>
  </si>
  <si>
    <t>Cost of legal fees incurred</t>
  </si>
  <si>
    <t>Audit Fees</t>
  </si>
  <si>
    <t>Statutory audit fee</t>
  </si>
  <si>
    <t>Payroll Fees</t>
  </si>
  <si>
    <t>Monthly payroll costs</t>
  </si>
  <si>
    <t>Accounts Software fees</t>
  </si>
  <si>
    <t>Monthly costs of accounting software</t>
  </si>
  <si>
    <t>Other Accounting fees</t>
  </si>
  <si>
    <t>Fees for any accounting advice, such as P11D preparation, Pensions advice, Financial advisory services</t>
  </si>
  <si>
    <t>HR Retainer</t>
  </si>
  <si>
    <t>Annual costs of HR consultant</t>
  </si>
  <si>
    <t>Health and Safety Retainer</t>
  </si>
  <si>
    <t>Annual costs of Health and Safety consultant</t>
  </si>
  <si>
    <t>Fundraising Support</t>
  </si>
  <si>
    <t>Monthly cost of Fundraising consultants</t>
  </si>
  <si>
    <t>Occupational Health</t>
  </si>
  <si>
    <t>Monthly costs of Occ Health services</t>
  </si>
  <si>
    <t>Cash Management fees</t>
  </si>
  <si>
    <t>Cost of Cash management</t>
  </si>
  <si>
    <t>Staff surveys</t>
  </si>
  <si>
    <t>Cost of staff surveys such as Q12.</t>
  </si>
  <si>
    <t>Data Protection</t>
  </si>
  <si>
    <t>Costs of meeting GDPR / Data Protection standards such as ICO.</t>
  </si>
  <si>
    <t>Professional Subscriptions</t>
  </si>
  <si>
    <t>Costs of Employee Professional Subscriptions</t>
  </si>
  <si>
    <t>Trustee Expenses</t>
  </si>
  <si>
    <t>Other Governance expenses</t>
  </si>
  <si>
    <t>Cost of governance, such as Annual Completion Statements.</t>
  </si>
  <si>
    <t>Practice Educator</t>
  </si>
  <si>
    <t>Costs of Practice Educator looking after students</t>
  </si>
  <si>
    <t>Cost of postage / stamps by trustees etc.</t>
  </si>
  <si>
    <t>Amazon Prime</t>
  </si>
  <si>
    <t>Costs of Amazon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</si>
</sst>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3">
    <font>
      <sz val="12"/>
      <color theme="1"/>
      <name val="Calibri"/>
      <family val="2"/>
      <scheme val="minor"/>
    </font>
    <font>
      <sz val="12"/>
      <color theme="1"/>
      <name val="Gill Sans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Quicksand"/>
    </font>
    <font>
      <sz val="12"/>
      <color theme="1"/>
      <name val="Quicksand"/>
    </font>
    <font>
      <sz val="10"/>
      <color theme="1"/>
      <name val="Quicksand"/>
    </font>
    <font>
      <b/>
      <sz val="12"/>
      <color theme="1"/>
      <name val="Quicksand"/>
    </font>
    <font>
      <sz val="12"/>
      <name val="Quicksand"/>
    </font>
    <font>
      <sz val="10"/>
      <name val="Quicksand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4" fontId="7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vertical="center" wrapText="1"/>
    </xf>
    <xf numFmtId="164" fontId="9" fillId="0" borderId="1" xfId="3" applyNumberFormat="1" applyFont="1" applyBorder="1" applyAlignment="1">
      <alignment vertical="center" wrapText="1"/>
    </xf>
    <xf numFmtId="0" fontId="12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17" fontId="9" fillId="2" borderId="2" xfId="0" applyNumberFormat="1" applyFont="1" applyFill="1" applyBorder="1" applyAlignment="1">
      <alignment horizontal="center" vertical="center" wrapText="1"/>
    </xf>
    <xf numFmtId="17" fontId="9" fillId="2" borderId="3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4">
    <cellStyle name="Comma" xfId="3" builtinId="3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1581150</xdr:colOff>
      <xdr:row>0</xdr:row>
      <xdr:rowOff>104775</xdr:rowOff>
    </xdr:from>
    <xdr:to>
      <xdr:col>4</xdr:col>
      <xdr:colOff>533400</xdr:colOff>
      <xdr:row>1</xdr:row>
      <xdr:rowOff>479994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E826F0-AA76-417C-BD2F-003959AD9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1975" y="104775"/>
          <a:ext cx="1343025" cy="100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showGridLines="0" tabSelected="1" workbookViewId="0">
      <selection activeCell="I10" sqref="I10"/>
    </sheetView>
  </sheetViews>
  <sheetFormatPr defaultColWidth="10.8984375" defaultRowHeight="15"/>
  <cols>
    <col min="1" max="1" width="14.19921875" style="1" customWidth="1"/>
    <col min="2" max="2" width="36.5" style="1" bestFit="1" customWidth="1"/>
    <col min="3" max="3" width="35.8984375" style="2" customWidth="1"/>
    <col min="4" max="4" width="31.3984375" style="1" bestFit="1" customWidth="1"/>
    <col min="5" max="16384" width="10.8984375" style="1"/>
  </cols>
  <sheetData>
    <row r="1" spans="1:7" ht="50.1" customHeight="1">
      <c r="A1" s="3" t="s">
        <v>16</v>
      </c>
      <c r="B1" s="4"/>
      <c r="C1" s="5"/>
      <c r="D1" s="27"/>
      <c r="E1" s="27"/>
      <c r="F1" s="27"/>
      <c r="G1" s="4"/>
    </row>
    <row r="2" spans="1:7" ht="51.9" customHeight="1">
      <c r="A2" s="6" t="s">
        <v>14</v>
      </c>
      <c r="B2" s="4"/>
      <c r="C2" s="5"/>
      <c r="D2" s="28"/>
      <c r="E2" s="28"/>
      <c r="F2" s="28"/>
      <c r="G2" s="4"/>
    </row>
    <row r="3" spans="1:7" ht="29.1" customHeight="1">
      <c r="A3" s="7" t="s">
        <v>0</v>
      </c>
      <c r="B3" s="31"/>
      <c r="C3" s="32"/>
      <c r="D3" s="33"/>
      <c r="E3" s="34"/>
      <c r="F3" s="8"/>
      <c r="G3" s="4"/>
    </row>
    <row r="4" spans="1:7" ht="32.1" customHeight="1">
      <c r="A4" s="7" t="s">
        <v>6</v>
      </c>
      <c r="B4" s="38"/>
      <c r="C4" s="39"/>
      <c r="D4" s="9"/>
      <c r="E4" s="10"/>
      <c r="F4" s="11"/>
      <c r="G4" s="4"/>
    </row>
    <row r="5" spans="1:7" ht="31.2" customHeight="1">
      <c r="A5" s="35" t="s">
        <v>1</v>
      </c>
      <c r="B5" s="36" t="s">
        <v>8</v>
      </c>
      <c r="C5" s="35" t="s">
        <v>2</v>
      </c>
      <c r="D5" s="40" t="s">
        <v>10</v>
      </c>
      <c r="E5" s="40" t="s">
        <v>9</v>
      </c>
      <c r="F5" s="12" t="s">
        <v>3</v>
      </c>
      <c r="G5" s="4"/>
    </row>
    <row r="6" spans="1:7" ht="21">
      <c r="A6" s="35"/>
      <c r="B6" s="36"/>
      <c r="C6" s="35"/>
      <c r="D6" s="41"/>
      <c r="E6" s="41"/>
      <c r="F6" s="13" t="s">
        <v>4</v>
      </c>
      <c r="G6" s="4"/>
    </row>
    <row r="7" spans="1:7" ht="21">
      <c r="A7" s="18"/>
      <c r="B7" s="19"/>
      <c r="C7" s="20"/>
      <c r="D7" s="19"/>
      <c r="E7" s="14" t="e">
        <f>VLOOKUP(D7,'Expenses Type'!$A$1:$B$103,2,FALSE)</f>
        <v>#N/A</v>
      </c>
      <c r="F7" s="24">
        <v>0</v>
      </c>
      <c r="G7" s="4"/>
    </row>
    <row r="8" spans="1:7" ht="21">
      <c r="A8" s="18"/>
      <c r="B8" s="21"/>
      <c r="C8" s="22"/>
      <c r="D8" s="19"/>
      <c r="E8" s="14" t="e">
        <f>VLOOKUP(D8,'Expenses Type'!$A$1:$B$103,2,FALSE)</f>
        <v>#N/A</v>
      </c>
      <c r="F8" s="24">
        <v>0</v>
      </c>
      <c r="G8" s="4"/>
    </row>
    <row r="9" spans="1:7" ht="21">
      <c r="A9" s="18"/>
      <c r="B9" s="21"/>
      <c r="C9" s="22"/>
      <c r="D9" s="19"/>
      <c r="E9" s="14" t="e">
        <f>VLOOKUP(D9,'Expenses Type'!$A$1:$B$103,2,FALSE)</f>
        <v>#N/A</v>
      </c>
      <c r="F9" s="24">
        <v>0</v>
      </c>
      <c r="G9" s="4"/>
    </row>
    <row r="10" spans="1:7" ht="21">
      <c r="A10" s="18"/>
      <c r="B10" s="21"/>
      <c r="C10" s="22"/>
      <c r="D10" s="19"/>
      <c r="E10" s="14" t="e">
        <f>VLOOKUP(D10,'Expenses Type'!$A$1:$B$103,2,FALSE)</f>
        <v>#N/A</v>
      </c>
      <c r="F10" s="24">
        <v>0</v>
      </c>
      <c r="G10" s="4"/>
    </row>
    <row r="11" spans="1:7" ht="21">
      <c r="A11" s="21"/>
      <c r="B11" s="21"/>
      <c r="C11" s="23"/>
      <c r="D11" s="19"/>
      <c r="E11" s="14" t="e">
        <f>VLOOKUP(D11,'Expenses Type'!$A$1:$B$103,2,FALSE)</f>
        <v>#N/A</v>
      </c>
      <c r="F11" s="24">
        <v>0</v>
      </c>
      <c r="G11" s="4"/>
    </row>
    <row r="12" spans="1:7" ht="21">
      <c r="A12" s="21"/>
      <c r="B12" s="21"/>
      <c r="C12" s="23"/>
      <c r="D12" s="19"/>
      <c r="E12" s="14" t="e">
        <f>VLOOKUP(D12,'Expenses Type'!$A$1:$B$103,2,FALSE)</f>
        <v>#N/A</v>
      </c>
      <c r="F12" s="24">
        <v>0</v>
      </c>
      <c r="G12" s="4"/>
    </row>
    <row r="13" spans="1:7" ht="21">
      <c r="A13" s="21"/>
      <c r="B13" s="21"/>
      <c r="C13" s="23"/>
      <c r="D13" s="19"/>
      <c r="E13" s="14" t="e">
        <f>VLOOKUP(D13,'Expenses Type'!$A$1:$B$103,2,FALSE)</f>
        <v>#N/A</v>
      </c>
      <c r="F13" s="24">
        <v>0</v>
      </c>
      <c r="G13" s="4"/>
    </row>
    <row r="14" spans="1:7" ht="21">
      <c r="A14" s="37" t="s">
        <v>5</v>
      </c>
      <c r="B14" s="37"/>
      <c r="C14" s="37"/>
      <c r="D14" s="7"/>
      <c r="E14" s="7"/>
      <c r="F14" s="25">
        <f>SUM(F7:F13)</f>
        <v>0</v>
      </c>
      <c r="G14" s="4"/>
    </row>
    <row r="15" spans="1:7" ht="24" customHeight="1">
      <c r="A15" s="15"/>
      <c r="B15" s="15"/>
      <c r="C15" s="15"/>
      <c r="D15" s="16"/>
      <c r="E15" s="16"/>
      <c r="F15" s="16"/>
      <c r="G15" s="4"/>
    </row>
    <row r="16" spans="1:7" ht="31.2" customHeight="1">
      <c r="A16" s="29" t="s">
        <v>7</v>
      </c>
      <c r="B16" s="29"/>
      <c r="C16" s="29"/>
      <c r="D16" s="4"/>
      <c r="E16" s="4"/>
      <c r="F16" s="4"/>
      <c r="G16" s="4"/>
    </row>
    <row r="17" spans="1:7" ht="31.2" customHeight="1">
      <c r="A17" s="29"/>
      <c r="B17" s="29"/>
      <c r="C17" s="29"/>
      <c r="D17" s="4"/>
      <c r="E17" s="4"/>
      <c r="F17" s="4"/>
      <c r="G17" s="4"/>
    </row>
    <row r="18" spans="1:7" ht="31.2" customHeight="1">
      <c r="A18" s="17"/>
      <c r="B18" s="17"/>
      <c r="C18" s="17"/>
      <c r="D18" s="4"/>
      <c r="E18" s="4"/>
      <c r="F18" s="4"/>
      <c r="G18" s="4"/>
    </row>
    <row r="19" spans="1:7" ht="36" customHeight="1">
      <c r="A19" s="30" t="s">
        <v>18</v>
      </c>
      <c r="B19" s="30"/>
      <c r="C19" s="30"/>
      <c r="D19" s="30"/>
      <c r="E19" s="30"/>
      <c r="F19" s="30"/>
      <c r="G19" s="4"/>
    </row>
    <row r="20" spans="1:7" ht="36" customHeight="1">
      <c r="A20" s="30" t="s">
        <v>17</v>
      </c>
      <c r="B20" s="30"/>
      <c r="C20" s="30"/>
      <c r="D20" s="30"/>
      <c r="E20" s="30"/>
      <c r="F20" s="30"/>
      <c r="G20" s="4"/>
    </row>
  </sheetData>
  <dataConsolidate/>
  <mergeCells count="13">
    <mergeCell ref="D1:F2"/>
    <mergeCell ref="A16:C17"/>
    <mergeCell ref="A19:F19"/>
    <mergeCell ref="A20:F20"/>
    <mergeCell ref="B3:C3"/>
    <mergeCell ref="D3:E3"/>
    <mergeCell ref="A5:A6"/>
    <mergeCell ref="B5:B6"/>
    <mergeCell ref="C5:C6"/>
    <mergeCell ref="A14:C14"/>
    <mergeCell ref="B4:C4"/>
    <mergeCell ref="E5:E6"/>
    <mergeCell ref="D5:D6"/>
  </mergeCells>
  <phoneticPr fontId="4" type="noConversion"/>
  <pageMargins left="0.75000000000000011" right="0.75000000000000011" top="0.60629921259842523" bottom="0.60629921259842523" header="0.5" footer="0.5"/>
  <pageSetup paperSize="9" scale="78" orientation="landscape" r:id="rId1"/>
  <rowBreaks count="1" manualBreakCount="1">
    <brk id="20" max="16383" man="1"/>
  </rowBreaks>
  <colBreaks count="1" manualBreakCount="1">
    <brk id="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E8B269-8F54-4B3B-8C09-EA578A0B613B}">
          <x14:formula1>
            <xm:f>'Expenses Type'!$B$2:$B$103</xm:f>
          </x14:formula1>
          <xm:sqref>D11:D13</xm:sqref>
        </x14:dataValidation>
        <x14:dataValidation type="list" allowBlank="1" showInputMessage="1" showErrorMessage="1" xr:uid="{11E9AF1F-4617-4C09-8D3D-ECB10ACB4B56}">
          <x14:formula1>
            <xm:f>'Expenses Type'!$A$2:$A$103</xm:f>
          </x14:formula1>
          <xm:sqref>D7:D10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"/>
  <sheetViews>
    <sheetView topLeftCell="A85" workbookViewId="0">
      <selection activeCell="A104" sqref="A104"/>
    </sheetView>
  </sheetViews>
  <sheetFormatPr defaultRowHeight="15.6"/>
  <cols>
    <col min="1" max="1" width="42.19921875" bestFit="1" customWidth="1"/>
    <col min="2" max="2" width="8.8984375" bestFit="1" customWidth="1"/>
    <col min="3" max="3" width="17" bestFit="1" customWidth="1"/>
    <col min="4" max="4" width="8.69921875" bestFit="1" customWidth="1"/>
    <col min="5" max="5" width="111.59765625" bestFit="1" customWidth="1"/>
    <col min="6" max="6" width="9.09765625" bestFit="1" customWidth="1"/>
    <col min="7" max="7" width="13" bestFit="1" customWidth="1"/>
    <col min="8" max="8" width="14.19921875" bestFit="1" customWidth="1"/>
    <col min="9" max="9" width="6.8984375" bestFit="1" customWidth="1"/>
  </cols>
  <sheetData>
    <row r="1" spans="1:9" s="26" customFormat="1" ht="14.4">
      <c r="A1" s="26" t="s">
        <v>20</v>
      </c>
      <c r="B1" s="26" t="s">
        <v>19</v>
      </c>
      <c r="C1" s="26" t="s">
        <v>21</v>
      </c>
      <c r="D1" s="26" t="s">
        <v>22</v>
      </c>
      <c r="E1" s="26" t="s">
        <v>23</v>
      </c>
      <c r="F1" s="26" t="s">
        <v>24</v>
      </c>
      <c r="G1" s="26" t="s">
        <v>25</v>
      </c>
      <c r="H1" s="26" t="s">
        <v>26</v>
      </c>
      <c r="I1" s="26" t="s">
        <v>27</v>
      </c>
    </row>
    <row r="2" spans="1:9">
      <c r="A2" t="s">
        <v>30</v>
      </c>
      <c r="B2">
        <v>5050</v>
      </c>
      <c r="C2" t="s">
        <v>31</v>
      </c>
      <c r="D2" t="s">
        <v>28</v>
      </c>
      <c r="E2" t="s">
        <v>32</v>
      </c>
      <c r="F2" t="s">
        <v>29</v>
      </c>
      <c r="G2" t="s">
        <v>29</v>
      </c>
      <c r="H2" t="s">
        <v>29</v>
      </c>
    </row>
    <row r="3" spans="1:9">
      <c r="A3" t="s">
        <v>33</v>
      </c>
      <c r="B3">
        <v>5060</v>
      </c>
      <c r="C3" t="s">
        <v>31</v>
      </c>
      <c r="D3" t="s">
        <v>28</v>
      </c>
      <c r="E3" t="s">
        <v>34</v>
      </c>
      <c r="F3" t="s">
        <v>29</v>
      </c>
      <c r="G3" t="s">
        <v>29</v>
      </c>
      <c r="H3" t="s">
        <v>29</v>
      </c>
    </row>
    <row r="4" spans="1:9">
      <c r="A4" t="s">
        <v>15</v>
      </c>
      <c r="B4">
        <v>5070</v>
      </c>
      <c r="C4" t="s">
        <v>31</v>
      </c>
      <c r="D4" t="s">
        <v>28</v>
      </c>
      <c r="E4" t="s">
        <v>35</v>
      </c>
      <c r="F4" t="s">
        <v>29</v>
      </c>
      <c r="G4" t="s">
        <v>29</v>
      </c>
      <c r="H4" t="s">
        <v>29</v>
      </c>
    </row>
    <row r="5" spans="1:9">
      <c r="A5" t="s">
        <v>11</v>
      </c>
      <c r="B5">
        <v>6130</v>
      </c>
      <c r="C5" t="s">
        <v>31</v>
      </c>
      <c r="D5" t="s">
        <v>28</v>
      </c>
      <c r="E5" t="s">
        <v>36</v>
      </c>
      <c r="F5" t="s">
        <v>29</v>
      </c>
      <c r="G5" t="s">
        <v>29</v>
      </c>
      <c r="H5" t="s">
        <v>29</v>
      </c>
    </row>
    <row r="6" spans="1:9">
      <c r="A6" t="s">
        <v>37</v>
      </c>
      <c r="B6">
        <v>6131</v>
      </c>
      <c r="C6" t="s">
        <v>31</v>
      </c>
      <c r="D6" t="s">
        <v>28</v>
      </c>
      <c r="E6" t="s">
        <v>38</v>
      </c>
      <c r="F6" t="s">
        <v>29</v>
      </c>
      <c r="G6" t="s">
        <v>29</v>
      </c>
      <c r="H6" t="s">
        <v>29</v>
      </c>
    </row>
    <row r="7" spans="1:9">
      <c r="A7" t="s">
        <v>39</v>
      </c>
      <c r="B7">
        <v>6140</v>
      </c>
      <c r="C7" t="s">
        <v>31</v>
      </c>
      <c r="D7" t="s">
        <v>28</v>
      </c>
      <c r="E7" t="s">
        <v>40</v>
      </c>
      <c r="F7" t="s">
        <v>29</v>
      </c>
      <c r="G7" t="s">
        <v>29</v>
      </c>
      <c r="H7" t="s">
        <v>29</v>
      </c>
    </row>
    <row r="8" spans="1:9">
      <c r="A8" t="s">
        <v>41</v>
      </c>
      <c r="B8">
        <v>6150</v>
      </c>
      <c r="C8" t="s">
        <v>31</v>
      </c>
      <c r="D8" t="s">
        <v>28</v>
      </c>
      <c r="E8" t="s">
        <v>42</v>
      </c>
      <c r="F8" t="s">
        <v>29</v>
      </c>
      <c r="G8" t="s">
        <v>29</v>
      </c>
      <c r="H8" t="s">
        <v>29</v>
      </c>
    </row>
    <row r="9" spans="1:9">
      <c r="A9" t="s">
        <v>43</v>
      </c>
      <c r="B9">
        <v>6160</v>
      </c>
      <c r="C9" t="s">
        <v>31</v>
      </c>
      <c r="D9" t="s">
        <v>28</v>
      </c>
      <c r="E9" t="s">
        <v>44</v>
      </c>
      <c r="F9" t="s">
        <v>29</v>
      </c>
      <c r="G9" t="s">
        <v>29</v>
      </c>
      <c r="H9" t="s">
        <v>29</v>
      </c>
    </row>
    <row r="10" spans="1:9">
      <c r="A10" t="s">
        <v>45</v>
      </c>
      <c r="B10">
        <v>6200</v>
      </c>
      <c r="C10" t="s">
        <v>31</v>
      </c>
      <c r="D10" t="s">
        <v>28</v>
      </c>
      <c r="E10" t="s">
        <v>46</v>
      </c>
      <c r="F10" t="s">
        <v>29</v>
      </c>
      <c r="G10" t="s">
        <v>29</v>
      </c>
      <c r="H10" t="s">
        <v>29</v>
      </c>
    </row>
    <row r="11" spans="1:9">
      <c r="A11" t="s">
        <v>47</v>
      </c>
      <c r="B11">
        <v>6201</v>
      </c>
      <c r="C11" t="s">
        <v>31</v>
      </c>
      <c r="D11" t="s">
        <v>28</v>
      </c>
      <c r="E11" t="s">
        <v>48</v>
      </c>
      <c r="F11" t="s">
        <v>29</v>
      </c>
      <c r="G11" t="s">
        <v>29</v>
      </c>
      <c r="H11" t="s">
        <v>29</v>
      </c>
    </row>
    <row r="12" spans="1:9">
      <c r="A12" t="s">
        <v>13</v>
      </c>
      <c r="B12">
        <v>6210</v>
      </c>
      <c r="C12" t="s">
        <v>31</v>
      </c>
      <c r="D12" t="s">
        <v>28</v>
      </c>
      <c r="E12" t="s">
        <v>49</v>
      </c>
      <c r="F12" t="s">
        <v>29</v>
      </c>
      <c r="G12" t="s">
        <v>29</v>
      </c>
      <c r="H12" t="s">
        <v>29</v>
      </c>
    </row>
    <row r="13" spans="1:9">
      <c r="A13" t="s">
        <v>50</v>
      </c>
      <c r="B13">
        <v>6211</v>
      </c>
      <c r="C13" t="s">
        <v>31</v>
      </c>
      <c r="D13" t="s">
        <v>28</v>
      </c>
      <c r="E13" t="s">
        <v>51</v>
      </c>
      <c r="F13" t="s">
        <v>29</v>
      </c>
      <c r="G13" t="s">
        <v>29</v>
      </c>
      <c r="H13" t="s">
        <v>29</v>
      </c>
    </row>
    <row r="14" spans="1:9">
      <c r="A14" t="s">
        <v>52</v>
      </c>
      <c r="B14">
        <v>6212</v>
      </c>
      <c r="C14" t="s">
        <v>31</v>
      </c>
      <c r="D14" t="s">
        <v>28</v>
      </c>
      <c r="E14" t="s">
        <v>53</v>
      </c>
      <c r="F14" t="s">
        <v>29</v>
      </c>
      <c r="G14" t="s">
        <v>29</v>
      </c>
      <c r="H14" t="s">
        <v>29</v>
      </c>
    </row>
    <row r="15" spans="1:9">
      <c r="A15" t="s">
        <v>54</v>
      </c>
      <c r="B15">
        <v>6310</v>
      </c>
      <c r="C15" t="s">
        <v>31</v>
      </c>
      <c r="D15" t="s">
        <v>28</v>
      </c>
      <c r="E15" t="s">
        <v>55</v>
      </c>
      <c r="F15" t="s">
        <v>29</v>
      </c>
      <c r="G15" t="s">
        <v>29</v>
      </c>
      <c r="H15" t="s">
        <v>29</v>
      </c>
    </row>
    <row r="16" spans="1:9">
      <c r="A16" t="s">
        <v>56</v>
      </c>
      <c r="B16">
        <v>6311</v>
      </c>
      <c r="C16" t="s">
        <v>31</v>
      </c>
      <c r="D16" t="s">
        <v>28</v>
      </c>
      <c r="E16" t="s">
        <v>57</v>
      </c>
      <c r="F16" t="s">
        <v>29</v>
      </c>
      <c r="G16" t="s">
        <v>29</v>
      </c>
      <c r="H16" t="s">
        <v>29</v>
      </c>
    </row>
    <row r="17" spans="1:8">
      <c r="A17" t="s">
        <v>58</v>
      </c>
      <c r="B17">
        <v>6312</v>
      </c>
      <c r="C17" t="s">
        <v>31</v>
      </c>
      <c r="D17" t="s">
        <v>28</v>
      </c>
      <c r="E17" t="s">
        <v>59</v>
      </c>
      <c r="F17" t="s">
        <v>29</v>
      </c>
      <c r="G17" t="s">
        <v>29</v>
      </c>
      <c r="H17" t="s">
        <v>29</v>
      </c>
    </row>
    <row r="18" spans="1:8">
      <c r="A18" t="s">
        <v>60</v>
      </c>
      <c r="B18">
        <v>6313</v>
      </c>
      <c r="C18" t="s">
        <v>31</v>
      </c>
      <c r="D18" t="s">
        <v>28</v>
      </c>
      <c r="E18" t="s">
        <v>61</v>
      </c>
      <c r="F18" t="s">
        <v>29</v>
      </c>
      <c r="G18" t="s">
        <v>29</v>
      </c>
      <c r="H18" t="s">
        <v>29</v>
      </c>
    </row>
    <row r="19" spans="1:8">
      <c r="A19" t="s">
        <v>62</v>
      </c>
      <c r="B19">
        <v>6314</v>
      </c>
      <c r="C19" t="s">
        <v>31</v>
      </c>
      <c r="D19" t="s">
        <v>28</v>
      </c>
      <c r="E19" t="s">
        <v>63</v>
      </c>
      <c r="F19" t="s">
        <v>29</v>
      </c>
      <c r="G19" t="s">
        <v>29</v>
      </c>
      <c r="H19" t="s">
        <v>29</v>
      </c>
    </row>
    <row r="20" spans="1:8">
      <c r="A20" t="s">
        <v>64</v>
      </c>
      <c r="B20">
        <v>6315</v>
      </c>
      <c r="C20" t="s">
        <v>31</v>
      </c>
      <c r="D20" t="s">
        <v>28</v>
      </c>
      <c r="E20" t="s">
        <v>65</v>
      </c>
      <c r="F20" t="s">
        <v>29</v>
      </c>
      <c r="G20" t="s">
        <v>29</v>
      </c>
      <c r="H20" t="s">
        <v>29</v>
      </c>
    </row>
    <row r="21" spans="1:8">
      <c r="A21" t="s">
        <v>66</v>
      </c>
      <c r="B21">
        <v>6316</v>
      </c>
      <c r="C21" t="s">
        <v>31</v>
      </c>
      <c r="D21" t="s">
        <v>28</v>
      </c>
      <c r="E21" t="s">
        <v>67</v>
      </c>
      <c r="F21" t="s">
        <v>29</v>
      </c>
      <c r="G21" t="s">
        <v>29</v>
      </c>
      <c r="H21" t="s">
        <v>29</v>
      </c>
    </row>
    <row r="22" spans="1:8">
      <c r="A22" t="s">
        <v>68</v>
      </c>
      <c r="B22">
        <v>6400</v>
      </c>
      <c r="C22" t="s">
        <v>31</v>
      </c>
      <c r="D22" t="s">
        <v>28</v>
      </c>
      <c r="E22" t="s">
        <v>69</v>
      </c>
      <c r="F22" t="s">
        <v>29</v>
      </c>
      <c r="G22" t="s">
        <v>29</v>
      </c>
      <c r="H22" t="s">
        <v>29</v>
      </c>
    </row>
    <row r="23" spans="1:8">
      <c r="A23" t="s">
        <v>70</v>
      </c>
      <c r="B23">
        <v>6401</v>
      </c>
      <c r="C23" t="s">
        <v>31</v>
      </c>
      <c r="D23" t="s">
        <v>28</v>
      </c>
      <c r="E23" t="s">
        <v>71</v>
      </c>
      <c r="F23" t="s">
        <v>29</v>
      </c>
      <c r="G23" t="s">
        <v>29</v>
      </c>
      <c r="H23" t="s">
        <v>29</v>
      </c>
    </row>
    <row r="24" spans="1:8">
      <c r="A24" t="s">
        <v>72</v>
      </c>
      <c r="B24">
        <v>6402</v>
      </c>
      <c r="C24" t="s">
        <v>31</v>
      </c>
      <c r="D24" t="s">
        <v>28</v>
      </c>
      <c r="E24" t="s">
        <v>73</v>
      </c>
      <c r="F24" t="s">
        <v>29</v>
      </c>
      <c r="G24" t="s">
        <v>29</v>
      </c>
      <c r="H24" t="s">
        <v>29</v>
      </c>
    </row>
    <row r="25" spans="1:8">
      <c r="A25" t="s">
        <v>74</v>
      </c>
      <c r="B25">
        <v>6403</v>
      </c>
      <c r="C25" t="s">
        <v>31</v>
      </c>
      <c r="D25" t="s">
        <v>28</v>
      </c>
      <c r="E25" t="s">
        <v>75</v>
      </c>
      <c r="F25" t="s">
        <v>29</v>
      </c>
      <c r="G25" t="s">
        <v>29</v>
      </c>
      <c r="H25" t="s">
        <v>29</v>
      </c>
    </row>
    <row r="26" spans="1:8">
      <c r="A26" t="s">
        <v>76</v>
      </c>
      <c r="B26">
        <v>6404</v>
      </c>
      <c r="C26" t="s">
        <v>31</v>
      </c>
      <c r="D26" t="s">
        <v>28</v>
      </c>
      <c r="E26" t="s">
        <v>77</v>
      </c>
      <c r="F26" t="s">
        <v>29</v>
      </c>
      <c r="G26" t="s">
        <v>29</v>
      </c>
      <c r="H26" t="s">
        <v>29</v>
      </c>
    </row>
    <row r="27" spans="1:8">
      <c r="A27" t="s">
        <v>78</v>
      </c>
      <c r="B27">
        <v>6405</v>
      </c>
      <c r="C27" t="s">
        <v>31</v>
      </c>
      <c r="D27" t="s">
        <v>28</v>
      </c>
      <c r="E27" t="s">
        <v>79</v>
      </c>
      <c r="F27" t="s">
        <v>29</v>
      </c>
      <c r="G27" t="s">
        <v>29</v>
      </c>
      <c r="H27" t="s">
        <v>29</v>
      </c>
    </row>
    <row r="28" spans="1:8">
      <c r="A28" t="s">
        <v>80</v>
      </c>
      <c r="B28">
        <v>6406</v>
      </c>
      <c r="C28" t="s">
        <v>31</v>
      </c>
      <c r="D28" t="s">
        <v>28</v>
      </c>
      <c r="E28" t="s">
        <v>81</v>
      </c>
      <c r="F28" t="s">
        <v>29</v>
      </c>
      <c r="G28" t="s">
        <v>29</v>
      </c>
      <c r="H28" t="s">
        <v>29</v>
      </c>
    </row>
    <row r="29" spans="1:8">
      <c r="A29" t="s">
        <v>82</v>
      </c>
      <c r="B29">
        <v>6407</v>
      </c>
      <c r="C29" t="s">
        <v>31</v>
      </c>
      <c r="D29" t="s">
        <v>28</v>
      </c>
      <c r="E29" t="s">
        <v>83</v>
      </c>
      <c r="F29" t="s">
        <v>29</v>
      </c>
      <c r="G29" t="s">
        <v>29</v>
      </c>
      <c r="H29" t="s">
        <v>29</v>
      </c>
    </row>
    <row r="30" spans="1:8">
      <c r="A30" t="s">
        <v>84</v>
      </c>
      <c r="B30">
        <v>6408</v>
      </c>
      <c r="C30" t="s">
        <v>31</v>
      </c>
      <c r="D30" t="s">
        <v>28</v>
      </c>
      <c r="E30" t="s">
        <v>85</v>
      </c>
      <c r="F30" t="s">
        <v>29</v>
      </c>
      <c r="G30" t="s">
        <v>29</v>
      </c>
      <c r="H30" t="s">
        <v>29</v>
      </c>
    </row>
    <row r="31" spans="1:8">
      <c r="A31" t="s">
        <v>86</v>
      </c>
      <c r="B31">
        <v>6409</v>
      </c>
      <c r="C31" t="s">
        <v>31</v>
      </c>
      <c r="D31" t="s">
        <v>28</v>
      </c>
      <c r="E31" t="s">
        <v>87</v>
      </c>
      <c r="F31" t="s">
        <v>29</v>
      </c>
      <c r="G31" t="s">
        <v>29</v>
      </c>
      <c r="H31" t="s">
        <v>29</v>
      </c>
    </row>
    <row r="32" spans="1:8">
      <c r="A32" t="s">
        <v>88</v>
      </c>
      <c r="B32">
        <v>6410</v>
      </c>
      <c r="C32" t="s">
        <v>31</v>
      </c>
      <c r="D32" t="s">
        <v>28</v>
      </c>
      <c r="E32" t="s">
        <v>89</v>
      </c>
      <c r="F32" t="s">
        <v>29</v>
      </c>
      <c r="G32" t="s">
        <v>29</v>
      </c>
      <c r="H32" t="s">
        <v>29</v>
      </c>
    </row>
    <row r="33" spans="1:8">
      <c r="A33" t="s">
        <v>90</v>
      </c>
      <c r="B33">
        <v>6411</v>
      </c>
      <c r="C33" t="s">
        <v>31</v>
      </c>
      <c r="D33" t="s">
        <v>28</v>
      </c>
      <c r="E33" t="s">
        <v>91</v>
      </c>
      <c r="F33" t="s">
        <v>29</v>
      </c>
      <c r="G33" t="s">
        <v>29</v>
      </c>
      <c r="H33" t="s">
        <v>29</v>
      </c>
    </row>
    <row r="34" spans="1:8">
      <c r="A34" t="s">
        <v>92</v>
      </c>
      <c r="B34">
        <v>6412</v>
      </c>
      <c r="C34" t="s">
        <v>31</v>
      </c>
      <c r="D34" t="s">
        <v>28</v>
      </c>
      <c r="E34" t="s">
        <v>93</v>
      </c>
      <c r="F34" t="s">
        <v>29</v>
      </c>
      <c r="G34" t="s">
        <v>29</v>
      </c>
      <c r="H34" t="s">
        <v>29</v>
      </c>
    </row>
    <row r="35" spans="1:8">
      <c r="A35" t="s">
        <v>94</v>
      </c>
      <c r="B35">
        <v>6413</v>
      </c>
      <c r="C35" t="s">
        <v>31</v>
      </c>
      <c r="D35" t="s">
        <v>28</v>
      </c>
      <c r="E35" t="s">
        <v>95</v>
      </c>
      <c r="F35" t="s">
        <v>29</v>
      </c>
      <c r="G35" t="s">
        <v>29</v>
      </c>
      <c r="H35" t="s">
        <v>29</v>
      </c>
    </row>
    <row r="36" spans="1:8">
      <c r="A36" t="s">
        <v>12</v>
      </c>
      <c r="B36">
        <v>6414</v>
      </c>
      <c r="C36" t="s">
        <v>31</v>
      </c>
      <c r="D36" t="s">
        <v>28</v>
      </c>
      <c r="E36" t="s">
        <v>96</v>
      </c>
      <c r="F36" t="s">
        <v>29</v>
      </c>
      <c r="G36" t="s">
        <v>29</v>
      </c>
      <c r="H36" t="s">
        <v>29</v>
      </c>
    </row>
    <row r="37" spans="1:8">
      <c r="A37" t="s">
        <v>97</v>
      </c>
      <c r="B37">
        <v>6415</v>
      </c>
      <c r="C37" t="s">
        <v>31</v>
      </c>
      <c r="D37" t="s">
        <v>28</v>
      </c>
      <c r="E37" t="s">
        <v>98</v>
      </c>
      <c r="F37" t="s">
        <v>29</v>
      </c>
      <c r="G37" t="s">
        <v>29</v>
      </c>
      <c r="H37" t="s">
        <v>29</v>
      </c>
    </row>
    <row r="38" spans="1:8">
      <c r="A38" t="s">
        <v>99</v>
      </c>
      <c r="B38">
        <v>6416</v>
      </c>
      <c r="C38" t="s">
        <v>31</v>
      </c>
      <c r="D38" t="s">
        <v>28</v>
      </c>
      <c r="F38" t="s">
        <v>29</v>
      </c>
      <c r="G38" t="s">
        <v>29</v>
      </c>
      <c r="H38" t="s">
        <v>29</v>
      </c>
    </row>
    <row r="39" spans="1:8">
      <c r="A39" t="s">
        <v>100</v>
      </c>
      <c r="B39">
        <v>6417</v>
      </c>
      <c r="C39" t="s">
        <v>31</v>
      </c>
      <c r="D39" t="s">
        <v>28</v>
      </c>
      <c r="E39" t="s">
        <v>101</v>
      </c>
      <c r="F39" t="s">
        <v>29</v>
      </c>
      <c r="G39" t="s">
        <v>29</v>
      </c>
      <c r="H39" t="s">
        <v>29</v>
      </c>
    </row>
    <row r="40" spans="1:8">
      <c r="A40" t="s">
        <v>102</v>
      </c>
      <c r="B40">
        <v>6500</v>
      </c>
      <c r="C40" t="s">
        <v>31</v>
      </c>
      <c r="D40" t="s">
        <v>28</v>
      </c>
      <c r="E40" t="s">
        <v>103</v>
      </c>
      <c r="F40" t="s">
        <v>29</v>
      </c>
      <c r="G40" t="s">
        <v>29</v>
      </c>
      <c r="H40" t="s">
        <v>29</v>
      </c>
    </row>
    <row r="41" spans="1:8">
      <c r="A41" t="s">
        <v>104</v>
      </c>
      <c r="B41">
        <v>6510</v>
      </c>
      <c r="C41" t="s">
        <v>31</v>
      </c>
      <c r="D41" t="s">
        <v>28</v>
      </c>
      <c r="E41" t="s">
        <v>105</v>
      </c>
      <c r="F41" t="s">
        <v>29</v>
      </c>
      <c r="G41" t="s">
        <v>29</v>
      </c>
      <c r="H41" t="s">
        <v>29</v>
      </c>
    </row>
    <row r="42" spans="1:8">
      <c r="A42" t="s">
        <v>106</v>
      </c>
      <c r="B42">
        <v>6511</v>
      </c>
      <c r="C42" t="s">
        <v>31</v>
      </c>
      <c r="D42" t="s">
        <v>28</v>
      </c>
      <c r="E42" t="s">
        <v>107</v>
      </c>
      <c r="F42" t="s">
        <v>29</v>
      </c>
      <c r="G42" t="s">
        <v>29</v>
      </c>
      <c r="H42" t="s">
        <v>29</v>
      </c>
    </row>
    <row r="43" spans="1:8">
      <c r="A43" t="s">
        <v>108</v>
      </c>
      <c r="B43">
        <v>6512</v>
      </c>
      <c r="C43" t="s">
        <v>31</v>
      </c>
      <c r="D43" t="s">
        <v>28</v>
      </c>
      <c r="E43" t="s">
        <v>109</v>
      </c>
      <c r="F43" t="s">
        <v>29</v>
      </c>
      <c r="G43" t="s">
        <v>29</v>
      </c>
      <c r="H43" t="s">
        <v>29</v>
      </c>
    </row>
    <row r="44" spans="1:8">
      <c r="A44" t="s">
        <v>110</v>
      </c>
      <c r="B44">
        <v>6520</v>
      </c>
      <c r="C44" t="s">
        <v>31</v>
      </c>
      <c r="D44" t="s">
        <v>28</v>
      </c>
      <c r="E44" t="s">
        <v>111</v>
      </c>
      <c r="F44" t="s">
        <v>29</v>
      </c>
      <c r="G44" t="s">
        <v>29</v>
      </c>
      <c r="H44" t="s">
        <v>29</v>
      </c>
    </row>
    <row r="45" spans="1:8">
      <c r="A45" t="s">
        <v>112</v>
      </c>
      <c r="B45">
        <v>6521</v>
      </c>
      <c r="C45" t="s">
        <v>31</v>
      </c>
      <c r="D45" t="s">
        <v>28</v>
      </c>
      <c r="E45" t="s">
        <v>113</v>
      </c>
      <c r="F45" t="s">
        <v>29</v>
      </c>
      <c r="G45" t="s">
        <v>29</v>
      </c>
      <c r="H45" t="s">
        <v>29</v>
      </c>
    </row>
    <row r="46" spans="1:8">
      <c r="A46" t="s">
        <v>114</v>
      </c>
      <c r="B46">
        <v>6530</v>
      </c>
      <c r="C46" t="s">
        <v>31</v>
      </c>
      <c r="D46" t="s">
        <v>28</v>
      </c>
      <c r="E46" t="s">
        <v>115</v>
      </c>
      <c r="F46" t="s">
        <v>29</v>
      </c>
      <c r="G46" t="s">
        <v>29</v>
      </c>
      <c r="H46" t="s">
        <v>29</v>
      </c>
    </row>
    <row r="47" spans="1:8">
      <c r="A47" t="s">
        <v>116</v>
      </c>
      <c r="B47">
        <v>6531</v>
      </c>
      <c r="C47" t="s">
        <v>31</v>
      </c>
      <c r="D47" t="s">
        <v>28</v>
      </c>
      <c r="E47" t="s">
        <v>117</v>
      </c>
      <c r="F47" t="s">
        <v>29</v>
      </c>
      <c r="G47" t="s">
        <v>29</v>
      </c>
      <c r="H47" t="s">
        <v>29</v>
      </c>
    </row>
    <row r="48" spans="1:8">
      <c r="A48" t="s">
        <v>118</v>
      </c>
      <c r="B48">
        <v>6532</v>
      </c>
      <c r="C48" t="s">
        <v>31</v>
      </c>
      <c r="D48" t="s">
        <v>28</v>
      </c>
      <c r="E48" t="s">
        <v>119</v>
      </c>
      <c r="F48" t="s">
        <v>29</v>
      </c>
      <c r="G48" t="s">
        <v>29</v>
      </c>
      <c r="H48" t="s">
        <v>29</v>
      </c>
    </row>
    <row r="49" spans="1:8">
      <c r="A49" t="s">
        <v>120</v>
      </c>
      <c r="B49">
        <v>6540</v>
      </c>
      <c r="C49" t="s">
        <v>31</v>
      </c>
      <c r="D49" t="s">
        <v>28</v>
      </c>
      <c r="E49" t="s">
        <v>121</v>
      </c>
      <c r="F49" t="s">
        <v>29</v>
      </c>
      <c r="G49" t="s">
        <v>29</v>
      </c>
      <c r="H49" t="s">
        <v>29</v>
      </c>
    </row>
    <row r="50" spans="1:8">
      <c r="A50" t="s">
        <v>122</v>
      </c>
      <c r="B50">
        <v>6541</v>
      </c>
      <c r="C50" t="s">
        <v>31</v>
      </c>
      <c r="D50" t="s">
        <v>28</v>
      </c>
      <c r="E50" t="s">
        <v>123</v>
      </c>
      <c r="F50" t="s">
        <v>29</v>
      </c>
      <c r="G50" t="s">
        <v>29</v>
      </c>
      <c r="H50" t="s">
        <v>29</v>
      </c>
    </row>
    <row r="51" spans="1:8">
      <c r="A51" t="s">
        <v>124</v>
      </c>
      <c r="B51">
        <v>6542</v>
      </c>
      <c r="C51" t="s">
        <v>31</v>
      </c>
      <c r="D51" t="s">
        <v>28</v>
      </c>
      <c r="E51" t="s">
        <v>125</v>
      </c>
      <c r="F51" t="s">
        <v>29</v>
      </c>
      <c r="G51" t="s">
        <v>29</v>
      </c>
      <c r="H51" t="s">
        <v>29</v>
      </c>
    </row>
    <row r="52" spans="1:8">
      <c r="A52" t="s">
        <v>126</v>
      </c>
      <c r="B52">
        <v>6543</v>
      </c>
      <c r="C52" t="s">
        <v>31</v>
      </c>
      <c r="D52" t="s">
        <v>28</v>
      </c>
      <c r="E52" t="s">
        <v>127</v>
      </c>
      <c r="F52" t="s">
        <v>29</v>
      </c>
      <c r="G52" t="s">
        <v>29</v>
      </c>
      <c r="H52" t="s">
        <v>29</v>
      </c>
    </row>
    <row r="53" spans="1:8">
      <c r="A53" t="s">
        <v>128</v>
      </c>
      <c r="B53">
        <v>6544</v>
      </c>
      <c r="C53" t="s">
        <v>31</v>
      </c>
      <c r="D53" t="s">
        <v>28</v>
      </c>
      <c r="E53" t="s">
        <v>129</v>
      </c>
      <c r="F53" t="s">
        <v>29</v>
      </c>
      <c r="G53" t="s">
        <v>29</v>
      </c>
      <c r="H53" t="s">
        <v>29</v>
      </c>
    </row>
    <row r="54" spans="1:8">
      <c r="A54" t="s">
        <v>130</v>
      </c>
      <c r="B54">
        <v>6545</v>
      </c>
      <c r="C54" t="s">
        <v>31</v>
      </c>
      <c r="D54" t="s">
        <v>28</v>
      </c>
      <c r="E54" t="s">
        <v>131</v>
      </c>
      <c r="F54" t="s">
        <v>29</v>
      </c>
      <c r="G54" t="s">
        <v>29</v>
      </c>
      <c r="H54" t="s">
        <v>29</v>
      </c>
    </row>
    <row r="55" spans="1:8">
      <c r="A55" t="s">
        <v>132</v>
      </c>
      <c r="B55">
        <v>6546</v>
      </c>
      <c r="C55" t="s">
        <v>31</v>
      </c>
      <c r="D55" t="s">
        <v>28</v>
      </c>
      <c r="E55" t="s">
        <v>133</v>
      </c>
      <c r="F55" t="s">
        <v>29</v>
      </c>
      <c r="G55" t="s">
        <v>29</v>
      </c>
      <c r="H55" t="s">
        <v>29</v>
      </c>
    </row>
    <row r="56" spans="1:8">
      <c r="A56" t="s">
        <v>134</v>
      </c>
      <c r="B56">
        <v>6547</v>
      </c>
      <c r="C56" t="s">
        <v>31</v>
      </c>
      <c r="D56" t="s">
        <v>28</v>
      </c>
      <c r="E56" t="s">
        <v>135</v>
      </c>
      <c r="F56" t="s">
        <v>29</v>
      </c>
      <c r="G56" t="s">
        <v>29</v>
      </c>
      <c r="H56" t="s">
        <v>29</v>
      </c>
    </row>
    <row r="57" spans="1:8">
      <c r="A57" t="s">
        <v>136</v>
      </c>
      <c r="B57">
        <v>6548</v>
      </c>
      <c r="C57" t="s">
        <v>31</v>
      </c>
      <c r="D57" t="s">
        <v>28</v>
      </c>
      <c r="E57" t="s">
        <v>137</v>
      </c>
      <c r="F57" t="s">
        <v>29</v>
      </c>
      <c r="G57" t="s">
        <v>29</v>
      </c>
      <c r="H57" t="s">
        <v>29</v>
      </c>
    </row>
    <row r="58" spans="1:8">
      <c r="A58" t="s">
        <v>138</v>
      </c>
      <c r="B58">
        <v>6549</v>
      </c>
      <c r="C58" t="s">
        <v>31</v>
      </c>
      <c r="D58" t="s">
        <v>28</v>
      </c>
      <c r="E58" t="s">
        <v>139</v>
      </c>
      <c r="F58" t="s">
        <v>29</v>
      </c>
      <c r="G58" t="s">
        <v>29</v>
      </c>
      <c r="H58" t="s">
        <v>29</v>
      </c>
    </row>
    <row r="59" spans="1:8">
      <c r="A59" t="s">
        <v>140</v>
      </c>
      <c r="B59">
        <v>6550</v>
      </c>
      <c r="C59" t="s">
        <v>31</v>
      </c>
      <c r="D59" t="s">
        <v>28</v>
      </c>
      <c r="E59" t="s">
        <v>141</v>
      </c>
      <c r="F59" t="s">
        <v>29</v>
      </c>
      <c r="G59" t="s">
        <v>29</v>
      </c>
      <c r="H59" t="s">
        <v>29</v>
      </c>
    </row>
    <row r="60" spans="1:8">
      <c r="A60" t="s">
        <v>142</v>
      </c>
      <c r="B60">
        <v>6551</v>
      </c>
      <c r="C60" t="s">
        <v>31</v>
      </c>
      <c r="D60" t="s">
        <v>28</v>
      </c>
      <c r="E60" t="s">
        <v>143</v>
      </c>
      <c r="F60" t="s">
        <v>29</v>
      </c>
      <c r="G60" t="s">
        <v>29</v>
      </c>
      <c r="H60" t="s">
        <v>29</v>
      </c>
    </row>
    <row r="61" spans="1:8">
      <c r="A61" t="s">
        <v>144</v>
      </c>
      <c r="B61">
        <v>6552</v>
      </c>
      <c r="C61" t="s">
        <v>31</v>
      </c>
      <c r="D61" t="s">
        <v>28</v>
      </c>
      <c r="E61" t="s">
        <v>145</v>
      </c>
      <c r="F61" t="s">
        <v>29</v>
      </c>
      <c r="G61" t="s">
        <v>29</v>
      </c>
      <c r="H61" t="s">
        <v>29</v>
      </c>
    </row>
    <row r="62" spans="1:8">
      <c r="A62" t="s">
        <v>146</v>
      </c>
      <c r="B62">
        <v>6553</v>
      </c>
      <c r="C62" t="s">
        <v>31</v>
      </c>
      <c r="D62" t="s">
        <v>28</v>
      </c>
      <c r="E62" t="s">
        <v>147</v>
      </c>
      <c r="F62" t="s">
        <v>29</v>
      </c>
      <c r="G62" t="s">
        <v>29</v>
      </c>
      <c r="H62" t="s">
        <v>29</v>
      </c>
    </row>
    <row r="63" spans="1:8">
      <c r="A63" t="s">
        <v>148</v>
      </c>
      <c r="B63">
        <v>6554</v>
      </c>
      <c r="C63" t="s">
        <v>31</v>
      </c>
      <c r="D63" t="s">
        <v>28</v>
      </c>
      <c r="E63" t="s">
        <v>149</v>
      </c>
      <c r="F63" t="s">
        <v>29</v>
      </c>
      <c r="G63" t="s">
        <v>29</v>
      </c>
      <c r="H63" t="s">
        <v>29</v>
      </c>
    </row>
    <row r="64" spans="1:8">
      <c r="A64" t="s">
        <v>150</v>
      </c>
      <c r="B64">
        <v>6555</v>
      </c>
      <c r="C64" t="s">
        <v>31</v>
      </c>
      <c r="D64" t="s">
        <v>28</v>
      </c>
      <c r="E64" t="s">
        <v>151</v>
      </c>
      <c r="F64" t="s">
        <v>29</v>
      </c>
      <c r="G64" t="s">
        <v>29</v>
      </c>
      <c r="H64" t="s">
        <v>29</v>
      </c>
    </row>
    <row r="65" spans="1:8">
      <c r="A65" t="s">
        <v>152</v>
      </c>
      <c r="B65">
        <v>6556</v>
      </c>
      <c r="C65" t="s">
        <v>31</v>
      </c>
      <c r="D65" t="s">
        <v>28</v>
      </c>
      <c r="E65" t="s">
        <v>153</v>
      </c>
      <c r="F65" t="s">
        <v>29</v>
      </c>
      <c r="G65" t="s">
        <v>29</v>
      </c>
      <c r="H65" t="s">
        <v>29</v>
      </c>
    </row>
    <row r="66" spans="1:8">
      <c r="A66" t="s">
        <v>154</v>
      </c>
      <c r="B66">
        <v>6557</v>
      </c>
      <c r="C66" t="s">
        <v>31</v>
      </c>
      <c r="D66" t="s">
        <v>28</v>
      </c>
      <c r="F66" t="s">
        <v>29</v>
      </c>
      <c r="G66" t="s">
        <v>29</v>
      </c>
      <c r="H66" t="s">
        <v>29</v>
      </c>
    </row>
    <row r="67" spans="1:8">
      <c r="A67" t="s">
        <v>155</v>
      </c>
      <c r="B67">
        <v>6558</v>
      </c>
      <c r="C67" t="s">
        <v>31</v>
      </c>
      <c r="D67" t="s">
        <v>28</v>
      </c>
      <c r="E67" t="s">
        <v>156</v>
      </c>
      <c r="F67" t="s">
        <v>29</v>
      </c>
      <c r="G67" t="s">
        <v>29</v>
      </c>
      <c r="H67" t="s">
        <v>29</v>
      </c>
    </row>
    <row r="68" spans="1:8">
      <c r="A68" t="s">
        <v>157</v>
      </c>
      <c r="B68">
        <v>6600</v>
      </c>
      <c r="C68" t="s">
        <v>31</v>
      </c>
      <c r="D68" t="s">
        <v>28</v>
      </c>
      <c r="F68" t="s">
        <v>29</v>
      </c>
      <c r="G68" t="s">
        <v>29</v>
      </c>
      <c r="H68" t="s">
        <v>29</v>
      </c>
    </row>
    <row r="69" spans="1:8">
      <c r="A69" t="s">
        <v>158</v>
      </c>
      <c r="B69">
        <v>6601</v>
      </c>
      <c r="C69" t="s">
        <v>31</v>
      </c>
      <c r="D69" t="s">
        <v>28</v>
      </c>
      <c r="F69" t="s">
        <v>29</v>
      </c>
      <c r="G69" t="s">
        <v>29</v>
      </c>
      <c r="H69" t="s">
        <v>29</v>
      </c>
    </row>
    <row r="70" spans="1:8">
      <c r="A70" t="s">
        <v>159</v>
      </c>
      <c r="B70">
        <v>6602</v>
      </c>
      <c r="C70" t="s">
        <v>31</v>
      </c>
      <c r="D70" t="s">
        <v>28</v>
      </c>
      <c r="F70" t="s">
        <v>29</v>
      </c>
      <c r="G70" t="s">
        <v>29</v>
      </c>
      <c r="H70" t="s">
        <v>29</v>
      </c>
    </row>
    <row r="71" spans="1:8">
      <c r="A71" t="s">
        <v>160</v>
      </c>
      <c r="B71">
        <v>6603</v>
      </c>
      <c r="C71" t="s">
        <v>31</v>
      </c>
      <c r="D71" t="s">
        <v>28</v>
      </c>
      <c r="F71" t="s">
        <v>29</v>
      </c>
      <c r="G71" t="s">
        <v>29</v>
      </c>
      <c r="H71" t="s">
        <v>29</v>
      </c>
    </row>
    <row r="72" spans="1:8">
      <c r="A72" t="s">
        <v>161</v>
      </c>
      <c r="B72">
        <v>6604</v>
      </c>
      <c r="C72" t="s">
        <v>31</v>
      </c>
      <c r="D72" t="s">
        <v>28</v>
      </c>
      <c r="F72" t="s">
        <v>29</v>
      </c>
      <c r="G72" t="s">
        <v>29</v>
      </c>
      <c r="H72" t="s">
        <v>29</v>
      </c>
    </row>
    <row r="73" spans="1:8">
      <c r="A73" t="s">
        <v>162</v>
      </c>
      <c r="B73">
        <v>6605</v>
      </c>
      <c r="C73" t="s">
        <v>31</v>
      </c>
      <c r="D73" t="s">
        <v>28</v>
      </c>
      <c r="F73" t="s">
        <v>29</v>
      </c>
      <c r="G73" t="s">
        <v>29</v>
      </c>
      <c r="H73" t="s">
        <v>29</v>
      </c>
    </row>
    <row r="74" spans="1:8">
      <c r="A74" t="s">
        <v>163</v>
      </c>
      <c r="B74">
        <v>6606</v>
      </c>
      <c r="C74" t="s">
        <v>31</v>
      </c>
      <c r="D74" t="s">
        <v>28</v>
      </c>
      <c r="F74" t="s">
        <v>29</v>
      </c>
      <c r="G74" t="s">
        <v>29</v>
      </c>
      <c r="H74" t="s">
        <v>29</v>
      </c>
    </row>
    <row r="75" spans="1:8">
      <c r="A75" t="s">
        <v>164</v>
      </c>
      <c r="B75">
        <v>6607</v>
      </c>
      <c r="C75" t="s">
        <v>31</v>
      </c>
      <c r="D75" t="s">
        <v>28</v>
      </c>
      <c r="F75" t="s">
        <v>29</v>
      </c>
      <c r="G75" t="s">
        <v>29</v>
      </c>
      <c r="H75" t="s">
        <v>29</v>
      </c>
    </row>
    <row r="76" spans="1:8">
      <c r="A76" t="s">
        <v>165</v>
      </c>
      <c r="B76">
        <v>6608</v>
      </c>
      <c r="C76" t="s">
        <v>31</v>
      </c>
      <c r="D76" t="s">
        <v>28</v>
      </c>
      <c r="F76" t="s">
        <v>29</v>
      </c>
      <c r="G76" t="s">
        <v>29</v>
      </c>
      <c r="H76" t="s">
        <v>29</v>
      </c>
    </row>
    <row r="77" spans="1:8">
      <c r="A77" t="s">
        <v>166</v>
      </c>
      <c r="B77">
        <v>6609</v>
      </c>
      <c r="C77" t="s">
        <v>31</v>
      </c>
      <c r="D77" t="s">
        <v>28</v>
      </c>
      <c r="F77" t="s">
        <v>29</v>
      </c>
      <c r="G77" t="s">
        <v>29</v>
      </c>
      <c r="H77" t="s">
        <v>29</v>
      </c>
    </row>
    <row r="78" spans="1:8">
      <c r="A78" t="s">
        <v>167</v>
      </c>
      <c r="B78">
        <v>6610</v>
      </c>
      <c r="C78" t="s">
        <v>31</v>
      </c>
      <c r="D78" t="s">
        <v>28</v>
      </c>
      <c r="F78" t="s">
        <v>29</v>
      </c>
      <c r="G78" t="s">
        <v>29</v>
      </c>
      <c r="H78" t="s">
        <v>29</v>
      </c>
    </row>
    <row r="79" spans="1:8">
      <c r="A79" t="s">
        <v>168</v>
      </c>
      <c r="B79">
        <v>6611</v>
      </c>
      <c r="C79" t="s">
        <v>31</v>
      </c>
      <c r="D79" t="s">
        <v>28</v>
      </c>
      <c r="F79" t="s">
        <v>29</v>
      </c>
      <c r="G79" t="s">
        <v>29</v>
      </c>
      <c r="H79" t="s">
        <v>29</v>
      </c>
    </row>
    <row r="80" spans="1:8">
      <c r="A80" t="s">
        <v>169</v>
      </c>
      <c r="B80">
        <v>6612</v>
      </c>
      <c r="C80" t="s">
        <v>31</v>
      </c>
      <c r="D80" t="s">
        <v>28</v>
      </c>
      <c r="F80" t="s">
        <v>29</v>
      </c>
      <c r="G80" t="s">
        <v>29</v>
      </c>
      <c r="H80" t="s">
        <v>29</v>
      </c>
    </row>
    <row r="81" spans="1:8">
      <c r="A81" t="s">
        <v>170</v>
      </c>
      <c r="B81">
        <v>6700</v>
      </c>
      <c r="C81" t="s">
        <v>31</v>
      </c>
      <c r="D81" t="s">
        <v>28</v>
      </c>
      <c r="F81" t="s">
        <v>29</v>
      </c>
      <c r="G81" t="s">
        <v>29</v>
      </c>
      <c r="H81" t="s">
        <v>29</v>
      </c>
    </row>
    <row r="82" spans="1:8">
      <c r="A82" t="s">
        <v>171</v>
      </c>
      <c r="B82">
        <v>6701</v>
      </c>
      <c r="C82" t="s">
        <v>31</v>
      </c>
      <c r="D82" t="s">
        <v>28</v>
      </c>
      <c r="F82" t="s">
        <v>29</v>
      </c>
      <c r="G82" t="s">
        <v>29</v>
      </c>
      <c r="H82" t="s">
        <v>29</v>
      </c>
    </row>
    <row r="83" spans="1:8">
      <c r="A83" t="s">
        <v>172</v>
      </c>
      <c r="B83">
        <v>6702</v>
      </c>
      <c r="C83" t="s">
        <v>31</v>
      </c>
      <c r="D83" t="s">
        <v>28</v>
      </c>
      <c r="F83" t="s">
        <v>29</v>
      </c>
      <c r="G83" t="s">
        <v>29</v>
      </c>
      <c r="H83" t="s">
        <v>29</v>
      </c>
    </row>
    <row r="84" spans="1:8">
      <c r="A84" t="s">
        <v>173</v>
      </c>
      <c r="B84">
        <v>6703</v>
      </c>
      <c r="C84" t="s">
        <v>31</v>
      </c>
      <c r="D84" t="s">
        <v>28</v>
      </c>
      <c r="F84" t="s">
        <v>29</v>
      </c>
      <c r="G84" t="s">
        <v>29</v>
      </c>
      <c r="H84" t="s">
        <v>29</v>
      </c>
    </row>
    <row r="85" spans="1:8">
      <c r="A85" t="s">
        <v>174</v>
      </c>
      <c r="B85">
        <v>6704</v>
      </c>
      <c r="C85" t="s">
        <v>31</v>
      </c>
      <c r="D85" t="s">
        <v>28</v>
      </c>
      <c r="F85" t="s">
        <v>29</v>
      </c>
      <c r="G85" t="s">
        <v>29</v>
      </c>
      <c r="H85" t="s">
        <v>29</v>
      </c>
    </row>
    <row r="86" spans="1:8">
      <c r="A86" t="s">
        <v>175</v>
      </c>
      <c r="B86">
        <v>6705</v>
      </c>
      <c r="C86" t="s">
        <v>31</v>
      </c>
      <c r="D86" t="s">
        <v>28</v>
      </c>
      <c r="E86" t="s">
        <v>176</v>
      </c>
      <c r="F86" t="s">
        <v>29</v>
      </c>
      <c r="G86" t="s">
        <v>29</v>
      </c>
      <c r="H86" t="s">
        <v>29</v>
      </c>
    </row>
    <row r="87" spans="1:8">
      <c r="A87" t="s">
        <v>177</v>
      </c>
      <c r="B87">
        <v>6750</v>
      </c>
      <c r="C87" t="s">
        <v>31</v>
      </c>
      <c r="D87" t="s">
        <v>28</v>
      </c>
      <c r="E87" t="s">
        <v>178</v>
      </c>
      <c r="F87" t="s">
        <v>29</v>
      </c>
      <c r="G87" t="s">
        <v>29</v>
      </c>
      <c r="H87" t="s">
        <v>29</v>
      </c>
    </row>
    <row r="88" spans="1:8">
      <c r="A88" t="s">
        <v>179</v>
      </c>
      <c r="B88">
        <v>6800</v>
      </c>
      <c r="C88" t="s">
        <v>31</v>
      </c>
      <c r="D88" t="s">
        <v>28</v>
      </c>
      <c r="E88" t="s">
        <v>180</v>
      </c>
      <c r="F88" t="s">
        <v>29</v>
      </c>
      <c r="G88" t="s">
        <v>29</v>
      </c>
      <c r="H88" t="s">
        <v>29</v>
      </c>
    </row>
    <row r="89" spans="1:8">
      <c r="A89" t="s">
        <v>181</v>
      </c>
      <c r="B89">
        <v>6801</v>
      </c>
      <c r="C89" t="s">
        <v>31</v>
      </c>
      <c r="D89" t="s">
        <v>28</v>
      </c>
      <c r="E89" t="s">
        <v>182</v>
      </c>
      <c r="F89" t="s">
        <v>29</v>
      </c>
      <c r="G89" t="s">
        <v>29</v>
      </c>
      <c r="H89" t="s">
        <v>29</v>
      </c>
    </row>
    <row r="90" spans="1:8">
      <c r="A90" t="s">
        <v>183</v>
      </c>
      <c r="B90">
        <v>6802</v>
      </c>
      <c r="C90" t="s">
        <v>31</v>
      </c>
      <c r="D90" t="s">
        <v>28</v>
      </c>
      <c r="E90" t="s">
        <v>184</v>
      </c>
      <c r="F90" t="s">
        <v>29</v>
      </c>
      <c r="G90" t="s">
        <v>29</v>
      </c>
      <c r="H90" t="s">
        <v>29</v>
      </c>
    </row>
    <row r="91" spans="1:8">
      <c r="A91" t="s">
        <v>185</v>
      </c>
      <c r="B91">
        <v>6803</v>
      </c>
      <c r="C91" t="s">
        <v>31</v>
      </c>
      <c r="D91" t="s">
        <v>28</v>
      </c>
      <c r="E91" t="s">
        <v>186</v>
      </c>
      <c r="F91" t="s">
        <v>29</v>
      </c>
      <c r="G91" t="s">
        <v>29</v>
      </c>
      <c r="H91" t="s">
        <v>29</v>
      </c>
    </row>
    <row r="92" spans="1:8">
      <c r="A92" t="s">
        <v>187</v>
      </c>
      <c r="B92">
        <v>6804</v>
      </c>
      <c r="C92" t="s">
        <v>31</v>
      </c>
      <c r="D92" t="s">
        <v>28</v>
      </c>
      <c r="E92" t="s">
        <v>188</v>
      </c>
      <c r="F92" t="s">
        <v>29</v>
      </c>
      <c r="G92" t="s">
        <v>29</v>
      </c>
      <c r="H92" t="s">
        <v>29</v>
      </c>
    </row>
    <row r="93" spans="1:8">
      <c r="A93" t="s">
        <v>189</v>
      </c>
      <c r="B93">
        <v>6805</v>
      </c>
      <c r="C93" t="s">
        <v>31</v>
      </c>
      <c r="D93" t="s">
        <v>28</v>
      </c>
      <c r="E93" t="s">
        <v>190</v>
      </c>
      <c r="F93" t="s">
        <v>29</v>
      </c>
      <c r="G93" t="s">
        <v>29</v>
      </c>
      <c r="H93" t="s">
        <v>29</v>
      </c>
    </row>
    <row r="94" spans="1:8">
      <c r="A94" t="s">
        <v>191</v>
      </c>
      <c r="B94">
        <v>6806</v>
      </c>
      <c r="C94" t="s">
        <v>31</v>
      </c>
      <c r="D94" t="s">
        <v>28</v>
      </c>
      <c r="E94" t="s">
        <v>192</v>
      </c>
      <c r="F94" t="s">
        <v>29</v>
      </c>
      <c r="G94" t="s">
        <v>29</v>
      </c>
      <c r="H94" t="s">
        <v>29</v>
      </c>
    </row>
    <row r="95" spans="1:8">
      <c r="A95" t="s">
        <v>193</v>
      </c>
      <c r="B95">
        <v>6807</v>
      </c>
      <c r="C95" t="s">
        <v>31</v>
      </c>
      <c r="D95" t="s">
        <v>28</v>
      </c>
      <c r="E95" t="s">
        <v>194</v>
      </c>
      <c r="F95" t="s">
        <v>29</v>
      </c>
      <c r="G95" t="s">
        <v>29</v>
      </c>
      <c r="H95" t="s">
        <v>29</v>
      </c>
    </row>
    <row r="96" spans="1:8">
      <c r="A96" t="s">
        <v>195</v>
      </c>
      <c r="B96">
        <v>6808</v>
      </c>
      <c r="C96" t="s">
        <v>31</v>
      </c>
      <c r="D96" t="s">
        <v>28</v>
      </c>
      <c r="E96" t="s">
        <v>196</v>
      </c>
      <c r="F96" t="s">
        <v>29</v>
      </c>
      <c r="G96" t="s">
        <v>29</v>
      </c>
      <c r="H96" t="s">
        <v>29</v>
      </c>
    </row>
    <row r="97" spans="1:8">
      <c r="A97" t="s">
        <v>197</v>
      </c>
      <c r="B97">
        <v>6809</v>
      </c>
      <c r="C97" t="s">
        <v>31</v>
      </c>
      <c r="D97" t="s">
        <v>28</v>
      </c>
      <c r="E97" t="s">
        <v>198</v>
      </c>
      <c r="F97" t="s">
        <v>29</v>
      </c>
      <c r="G97" t="s">
        <v>29</v>
      </c>
      <c r="H97" t="s">
        <v>29</v>
      </c>
    </row>
    <row r="98" spans="1:8">
      <c r="A98" t="s">
        <v>199</v>
      </c>
      <c r="B98">
        <v>6810</v>
      </c>
      <c r="C98" t="s">
        <v>31</v>
      </c>
      <c r="D98" t="s">
        <v>28</v>
      </c>
      <c r="E98" t="s">
        <v>200</v>
      </c>
      <c r="F98" t="s">
        <v>29</v>
      </c>
      <c r="G98" t="s">
        <v>29</v>
      </c>
      <c r="H98" t="s">
        <v>29</v>
      </c>
    </row>
    <row r="99" spans="1:8">
      <c r="A99" t="s">
        <v>201</v>
      </c>
      <c r="B99">
        <v>6811</v>
      </c>
      <c r="C99" t="s">
        <v>31</v>
      </c>
      <c r="D99" t="s">
        <v>28</v>
      </c>
      <c r="E99" t="s">
        <v>202</v>
      </c>
      <c r="F99" t="s">
        <v>29</v>
      </c>
      <c r="G99" t="s">
        <v>29</v>
      </c>
      <c r="H99" t="s">
        <v>29</v>
      </c>
    </row>
    <row r="100" spans="1:8">
      <c r="A100" t="s">
        <v>203</v>
      </c>
      <c r="B100">
        <v>6812</v>
      </c>
      <c r="C100" t="s">
        <v>31</v>
      </c>
      <c r="D100" t="s">
        <v>28</v>
      </c>
      <c r="E100" t="s">
        <v>208</v>
      </c>
      <c r="F100" t="s">
        <v>29</v>
      </c>
      <c r="G100" t="s">
        <v>29</v>
      </c>
      <c r="H100" t="s">
        <v>29</v>
      </c>
    </row>
    <row r="101" spans="1:8">
      <c r="A101" t="s">
        <v>204</v>
      </c>
      <c r="B101">
        <v>6813</v>
      </c>
      <c r="C101" t="s">
        <v>31</v>
      </c>
      <c r="D101" t="s">
        <v>28</v>
      </c>
      <c r="E101" t="s">
        <v>205</v>
      </c>
      <c r="F101" t="s">
        <v>29</v>
      </c>
      <c r="G101" t="s">
        <v>29</v>
      </c>
      <c r="H101" t="s">
        <v>29</v>
      </c>
    </row>
    <row r="102" spans="1:8">
      <c r="A102" t="s">
        <v>206</v>
      </c>
      <c r="B102">
        <v>6814</v>
      </c>
      <c r="C102" t="s">
        <v>31</v>
      </c>
      <c r="D102" t="s">
        <v>28</v>
      </c>
      <c r="E102" t="s">
        <v>207</v>
      </c>
      <c r="F102" t="s">
        <v>29</v>
      </c>
      <c r="G102" t="s">
        <v>29</v>
      </c>
      <c r="H102" t="s">
        <v>29</v>
      </c>
    </row>
    <row r="103" spans="1:8">
      <c r="A103" t="s">
        <v>209</v>
      </c>
      <c r="B103">
        <v>6815</v>
      </c>
      <c r="C103" t="s">
        <v>31</v>
      </c>
      <c r="D103" t="s">
        <v>28</v>
      </c>
      <c r="E103" t="s">
        <v>210</v>
      </c>
      <c r="F103" t="s">
        <v>29</v>
      </c>
      <c r="G103" t="s">
        <v>29</v>
      </c>
      <c r="H103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59D3E692EFE43A13DCA47ED3301AC" ma:contentTypeVersion="15" ma:contentTypeDescription="Create a new document." ma:contentTypeScope="" ma:versionID="d726203bb2ad3cedd30e3990854e37e3">
  <xsd:schema xmlns:xsd="http://www.w3.org/2001/XMLSchema" xmlns:xs="http://www.w3.org/2001/XMLSchema" xmlns:p="http://schemas.microsoft.com/office/2006/metadata/properties" xmlns:ns2="b3dd9238-9dd2-4d34-9560-24ae181c0a6b" xmlns:ns3="95ee4b93-7b03-42c4-9494-e35107047107" targetNamespace="http://schemas.microsoft.com/office/2006/metadata/properties" ma:root="true" ma:fieldsID="fef0747212bd17b67f8fb657461ed10b" ns2:_="" ns3:_="">
    <xsd:import namespace="b3dd9238-9dd2-4d34-9560-24ae181c0a6b"/>
    <xsd:import namespace="95ee4b93-7b03-42c4-9494-e351070471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d9238-9dd2-4d34-9560-24ae181c0a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ded164d-6b0c-4a82-82e6-8936fe97a7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e4b93-7b03-42c4-9494-e351070471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0918bb6-9501-478e-8d71-a0626ed2ccf2}" ma:internalName="TaxCatchAll" ma:showField="CatchAllData" ma:web="95ee4b93-7b03-42c4-9494-e35107047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ee4b93-7b03-42c4-9494-e35107047107" xsi:nil="true"/>
    <lcf76f155ced4ddcb4097134ff3c332f xmlns="b3dd9238-9dd2-4d34-9560-24ae181c0a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0C6778-7C18-4F89-8563-6ED4CC1CA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d9238-9dd2-4d34-9560-24ae181c0a6b"/>
    <ds:schemaRef ds:uri="95ee4b93-7b03-42c4-9494-e35107047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EEF1D5-278C-45CC-B631-1AC745E98C1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3dd9238-9dd2-4d34-9560-24ae181c0a6b"/>
    <ds:schemaRef ds:uri="http://schemas.openxmlformats.org/package/2006/metadata/core-properties"/>
    <ds:schemaRef ds:uri="http://www.w3.org/XML/1998/namespace"/>
    <ds:schemaRef ds:uri="http://purl.org/dc/dcmitype/"/>
    <ds:schemaRef ds:uri="95ee4b93-7b03-42c4-9494-e35107047107"/>
  </ds:schemaRefs>
</ds:datastoreItem>
</file>

<file path=customXml/itemProps3.xml><?xml version="1.0" encoding="utf-8"?>
<ds:datastoreItem xmlns:ds="http://schemas.openxmlformats.org/officeDocument/2006/customXml" ds:itemID="{5BB71C7C-B5E1-4345-BA52-1A37145F88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 Claim Form Template</vt:lpstr>
      <vt:lpstr>Expenses Type</vt:lpstr>
    </vt:vector>
  </TitlesOfParts>
  <Company>The Message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Heather Kirby</cp:lastModifiedBy>
  <cp:lastPrinted>2023-04-05T13:07:23Z</cp:lastPrinted>
  <dcterms:created xsi:type="dcterms:W3CDTF">2013-12-12T16:25:20Z</dcterms:created>
  <dcterms:modified xsi:type="dcterms:W3CDTF">2024-01-24T10:29:52Z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0x010100C1C59D3E692EFE43A13DCA47ED3301AC</vt:lpwstr>
  </property>
  <property fmtid="{D5CDD505-2E9C-101B-9397-08002B2CF9AE}" pid="3" name="MediaServiceImageTags">
    <vt:lpwstr/>
  </property>
</Properties>
</file>